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76" activeTab="0"/>
  </bookViews>
  <sheets>
    <sheet name="Introduction" sheetId="1" r:id="rId1"/>
    <sheet name="VM-31 Section 3.D.11.a" sheetId="2" r:id="rId2"/>
    <sheet name="VM-31 Section 3.D.11.b" sheetId="3" r:id="rId3"/>
    <sheet name="VM-31 Section 3.D.11.c.i" sheetId="4" r:id="rId4"/>
    <sheet name="Example VM-31 Section 3.D.11.a" sheetId="5" r:id="rId5"/>
    <sheet name="Example VM-31 Section 3.D.11.b" sheetId="6" r:id="rId6"/>
    <sheet name="Example VM-31 Sec. 3.D.11.c.i" sheetId="7" r:id="rId7"/>
  </sheets>
  <definedNames/>
  <calcPr fullCalcOnLoad="1"/>
</workbook>
</file>

<file path=xl/sharedStrings.xml><?xml version="1.0" encoding="utf-8"?>
<sst xmlns="http://schemas.openxmlformats.org/spreadsheetml/2006/main" count="78" uniqueCount="27">
  <si>
    <t>Baseline</t>
  </si>
  <si>
    <t>All Margins</t>
  </si>
  <si>
    <t>DR as reported (all margins included)</t>
  </si>
  <si>
    <t>Mortality
Margin</t>
  </si>
  <si>
    <t>Lapse
Margin</t>
  </si>
  <si>
    <t>Expense
Margin</t>
  </si>
  <si>
    <t>Impact of Margin
(Baseline minus 
Calculation Result)</t>
  </si>
  <si>
    <t>Calculation Description</t>
  </si>
  <si>
    <t>DR using the anticipated experience assumption for mortality and prudent estimate assumptions for all other risk factors</t>
  </si>
  <si>
    <t>DR using the anticipated experience assumption for lapses and prudent estimate assumptions for all other risk factors</t>
  </si>
  <si>
    <t>DR using the anticipated experience assumption for expenses and prudent estimate assumptions for all other risk factors</t>
  </si>
  <si>
    <t>DR using the anticipated experience assumption for mortality, adjusted to allow mortality improvement after the valuation date, and prudent estimate assumptions for all other risk factors</t>
  </si>
  <si>
    <t>VM-31 Section 3.D.11.a. Impact of Margins for each Risk Factor</t>
  </si>
  <si>
    <t>VM-31 Section 3.D.11.b. Aggregate Impact of Margins</t>
  </si>
  <si>
    <t>DR using the anticipated experience assumptions for all risk factors (all explicit margins excluded)</t>
  </si>
  <si>
    <t>The company believes the method used to determine the anticipated experience mortality margin includes an implicit margin, since it disallows mortality improvement after the valuation date.  The impact of this implicit margin is shown in the table below.  Documentation of the rationale and method used to determine the adjustment to the anticipated experience assumption for mortality is provided separately.</t>
  </si>
  <si>
    <t>DR as of
MM/DD/YYYY
(in millions)</t>
  </si>
  <si>
    <t>The table below shows the impact of margins for each risk factor that has a material impact on the deterministic reserve (DR).</t>
  </si>
  <si>
    <t>The table below shows the aggregate impact of margins on the deterministic reserve (DR).</t>
  </si>
  <si>
    <t>Impact
as a % of
Baseline</t>
  </si>
  <si>
    <t>Explicit
Mortality
Margin</t>
  </si>
  <si>
    <t>Insert rows here to show the impact of any additional implicit margins...</t>
  </si>
  <si>
    <t>Insert rows here to show the impact of any additional explicit margins...</t>
  </si>
  <si>
    <t>Provide additional explanation here for other implicit margins.</t>
  </si>
  <si>
    <t>VM-31 Section 3.D.11.c.i. Impact of Implicit Margins</t>
  </si>
  <si>
    <t>Explicit Mortality Margin + Implicit Margin for Mortality Improvement</t>
  </si>
  <si>
    <t>The template may be duplicated to show additional sets of results as appropriate.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</si>
</sst>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0.0_);\(#,##0.0\)"/>
    <numFmt numFmtId="168" formatCode="&quot;Yes&quot;;&quot;Yes&quot;;&quot;No&quot;"/>
    <numFmt numFmtId="169" formatCode="&quot;True&quot;;&quot;True&quot;;&quot;False&quot;"/>
    <numFmt numFmtId="170" formatCode="&quot;On&quot;;&quot;On&quot;;&quot;Off&quot;"/>
    <numFmt numFmtId="171" formatCode="[$€-2]\ #,##0.00_);[Red]\([$€-2]\ #,##0.00\)"/>
  </numFmts>
  <fonts count="48">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56"/>
      <name val="Calibri"/>
      <family val="2"/>
    </font>
    <font>
      <i/>
      <sz val="11"/>
      <color indexed="8"/>
      <name val="Calibri"/>
      <family val="2"/>
    </font>
    <font>
      <b/>
      <i/>
      <sz val="11"/>
      <color indexed="9"/>
      <name val="Calibri"/>
      <family val="2"/>
    </font>
    <font>
      <i/>
      <sz val="11"/>
      <name val="Calibri"/>
      <family val="2"/>
    </font>
    <font>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2060"/>
      <name val="Calibri"/>
      <family val="2"/>
    </font>
    <font>
      <i/>
      <sz val="11"/>
      <color theme="1"/>
      <name val="Calibri"/>
      <family val="2"/>
    </font>
    <font>
      <b/>
      <i/>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color theme="0" tint="-0.04997999966144562"/>
      </top>
      <bottom style="thin">
        <color theme="0" tint="-0.04997999966144562"/>
      </bottom>
    </border>
    <border>
      <left>
        <color indexed="63"/>
      </left>
      <right style="thin">
        <color theme="0" tint="-0.04997999966144562"/>
      </right>
      <top>
        <color indexed="63"/>
      </top>
      <bottom style="thin">
        <color theme="0" tint="-0.04997999966144562"/>
      </bottom>
    </border>
    <border>
      <left style="thin">
        <color theme="0" tint="-0.04997999966144562"/>
      </left>
      <right style="thin">
        <color theme="0" tint="-0.04997999966144562"/>
      </right>
      <top>
        <color indexed="63"/>
      </top>
      <bottom>
        <color indexed="63"/>
      </bottom>
    </border>
    <border>
      <left style="thin">
        <color theme="0" tint="-0.04997999966144562"/>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Font="1" applyAlignment="1">
      <alignment/>
    </xf>
    <xf numFmtId="9" fontId="0" fillId="0" borderId="0" xfId="0" applyNumberFormat="1" applyAlignment="1">
      <alignment/>
    </xf>
    <xf numFmtId="9" fontId="0" fillId="0" borderId="0" xfId="59" applyFont="1" applyAlignment="1">
      <alignment/>
    </xf>
    <xf numFmtId="37" fontId="0" fillId="0" borderId="10" xfId="0" applyNumberFormat="1" applyFont="1" applyBorder="1" applyAlignment="1">
      <alignment horizontal="left" vertical="center" wrapText="1"/>
    </xf>
    <xf numFmtId="167" fontId="45" fillId="33" borderId="10" xfId="0" applyNumberFormat="1" applyFont="1" applyFill="1" applyBorder="1" applyAlignment="1">
      <alignment horizontal="center" vertical="center"/>
    </xf>
    <xf numFmtId="0" fontId="0" fillId="0" borderId="10" xfId="0" applyBorder="1" applyAlignment="1">
      <alignment horizontal="center" vertical="center"/>
    </xf>
    <xf numFmtId="167" fontId="0" fillId="0" borderId="10" xfId="0" applyNumberFormat="1" applyBorder="1" applyAlignment="1">
      <alignment horizontal="center" vertical="center"/>
    </xf>
    <xf numFmtId="9" fontId="0" fillId="0" borderId="10" xfId="59" applyFont="1" applyBorder="1" applyAlignment="1">
      <alignment horizontal="center" vertical="center"/>
    </xf>
    <xf numFmtId="0" fontId="30" fillId="34" borderId="11" xfId="0" applyFont="1" applyFill="1" applyBorder="1" applyAlignment="1">
      <alignment vertical="center" wrapText="1"/>
    </xf>
    <xf numFmtId="37" fontId="30" fillId="34" borderId="12" xfId="0" applyNumberFormat="1" applyFont="1" applyFill="1" applyBorder="1" applyAlignment="1">
      <alignment horizontal="center" vertical="center" wrapText="1"/>
    </xf>
    <xf numFmtId="0" fontId="30" fillId="34" borderId="13" xfId="0" applyFont="1" applyFill="1" applyBorder="1" applyAlignment="1">
      <alignment wrapText="1"/>
    </xf>
    <xf numFmtId="0" fontId="30" fillId="34" borderId="13" xfId="0" applyFont="1" applyFill="1" applyBorder="1" applyAlignment="1">
      <alignment horizontal="center" wrapText="1"/>
    </xf>
    <xf numFmtId="0" fontId="30" fillId="34" borderId="14" xfId="0" applyFont="1" applyFill="1" applyBorder="1" applyAlignment="1">
      <alignment horizontal="center" wrapText="1"/>
    </xf>
    <xf numFmtId="0" fontId="0" fillId="0" borderId="0" xfId="0" applyFill="1" applyAlignment="1">
      <alignment/>
    </xf>
    <xf numFmtId="37" fontId="46" fillId="0" borderId="10" xfId="0" applyNumberFormat="1" applyFont="1" applyBorder="1" applyAlignment="1">
      <alignment horizontal="left" vertical="center" wrapText="1"/>
    </xf>
    <xf numFmtId="0" fontId="0" fillId="0" borderId="0" xfId="0" applyFont="1" applyAlignment="1">
      <alignment/>
    </xf>
    <xf numFmtId="37" fontId="47" fillId="34" borderId="12" xfId="0" applyNumberFormat="1" applyFont="1" applyFill="1" applyBorder="1" applyAlignment="1">
      <alignment horizontal="center" vertical="center" wrapText="1"/>
    </xf>
    <xf numFmtId="0" fontId="25" fillId="0" borderId="0" xfId="0" applyFont="1" applyFill="1" applyBorder="1" applyAlignment="1">
      <alignment vertical="center"/>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horizontal="left" vertical="top"/>
    </xf>
    <xf numFmtId="164" fontId="2" fillId="0" borderId="0" xfId="59" applyNumberFormat="1" applyFont="1" applyFill="1" applyAlignment="1">
      <alignment horizontal="left" vertical="center" wrapText="1"/>
    </xf>
    <xf numFmtId="164" fontId="25" fillId="0" borderId="0" xfId="59" applyNumberFormat="1"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85725</xdr:rowOff>
    </xdr:from>
    <xdr:to>
      <xdr:col>11</xdr:col>
      <xdr:colOff>523875</xdr:colOff>
      <xdr:row>32</xdr:row>
      <xdr:rowOff>133350</xdr:rowOff>
    </xdr:to>
    <xdr:sp>
      <xdr:nvSpPr>
        <xdr:cNvPr id="1" name="TextBox 1"/>
        <xdr:cNvSpPr txBox="1">
          <a:spLocks noChangeArrowheads="1"/>
        </xdr:cNvSpPr>
      </xdr:nvSpPr>
      <xdr:spPr>
        <a:xfrm>
          <a:off x="247650" y="85725"/>
          <a:ext cx="6391275" cy="614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file provides templates that might be used to assist when reporting results in the PBR Actuarial Report.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templates were developed with the intention to assist</a:t>
          </a:r>
          <a:r>
            <a:rPr lang="en-US" cap="none" sz="1200" b="0" i="0" u="none" baseline="0">
              <a:solidFill>
                <a:srgbClr val="000000"/>
              </a:solidFill>
              <a:latin typeface="Calibri"/>
              <a:ea typeface="Calibri"/>
              <a:cs typeface="Calibri"/>
            </a:rPr>
            <a:t> users in meeting the </a:t>
          </a:r>
          <a:r>
            <a:rPr lang="en-US" cap="none" sz="1200" b="0" i="0" u="none" baseline="0">
              <a:solidFill>
                <a:srgbClr val="000000"/>
              </a:solidFill>
              <a:latin typeface="Calibri"/>
              <a:ea typeface="Calibri"/>
              <a:cs typeface="Calibri"/>
            </a:rPr>
            <a:t>minimum reporting requirements defined in the following sections: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VM-31 Section 3.D.11.a - Impact of Margins for Each Risk Factor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VM-31 Section 3.D.11.b - Aggregate Impact of Margins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VM-31 Section 3.D.11.c.i - Impact of Implicit Margins in the Mortality Assumption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Blank templates are provided in the blue tabs.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 introductory paragraph is provided above the table of results.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the table of results, cells with gray background are for inputs.  Users may paste results from actuarial models into the gray input cells.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Values in other cells will auto-populate according to the formula provided.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Users may add more rows to show additional information and results.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Users should make other adjustments as needed.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Users may duplicate templates to show additional</a:t>
          </a:r>
          <a:r>
            <a:rPr lang="en-US" cap="none" sz="1200" b="0" i="0" u="none" baseline="0">
              <a:solidFill>
                <a:srgbClr val="000000"/>
              </a:solidFill>
              <a:latin typeface="Calibri"/>
              <a:ea typeface="Calibri"/>
              <a:cs typeface="Calibri"/>
            </a:rPr>
            <a:t> sets of results as appropriate.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Example templates are provided in the yellow tabs.
</a:t>
          </a:r>
          <a:r>
            <a:rPr lang="en-US" cap="none" sz="1200" b="0" i="0" u="none" baseline="0">
              <a:solidFill>
                <a:srgbClr val="000000"/>
              </a:solidFill>
              <a:latin typeface="Calibri"/>
              <a:ea typeface="Calibri"/>
              <a:cs typeface="Calibri"/>
            </a:rPr>
            <a:t>All values are for demonstration only.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American Academy of Actuaries took reasonable steps to develop this file consistent with accepted actuarial principles and practices. However, the Academy makes no representation or warranty of any kind, express or implied, regarding the accuracy, adequacy, validity, or reliability of this file or that it is fit for use in any respect - and no such representation or warranty should be assumed or implied by any user. Actuaries, insurers, regulators and other parties use this file “AS IS” and solely at their own risk. The Academy is not responsible for the consequences of any decisions or actions taken in reliance upon or as a result of the information provided by this file and disclaims all responsibility for any party's use or misuse of its templates and for any work product generated through their use or misuse.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9.140625" defaultRowHeight="15"/>
  <cols>
    <col min="1" max="1" width="3.140625" style="15" customWidth="1"/>
    <col min="2" max="16384" width="8.8515625" style="15" customWidth="1"/>
  </cols>
  <sheetData/>
  <sheetProtection/>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V15"/>
  <sheetViews>
    <sheetView showGridLines="0" zoomScaleSheetLayoutView="85" zoomScalePageLayoutView="60" workbookViewId="0" topLeftCell="A1">
      <selection activeCell="A1" sqref="A1:E1"/>
    </sheetView>
  </sheetViews>
  <sheetFormatPr defaultColWidth="9.140625" defaultRowHeight="15"/>
  <cols>
    <col min="1" max="1" width="11.57421875" style="0" customWidth="1"/>
    <col min="2" max="2" width="27.00390625" style="0" customWidth="1"/>
    <col min="3" max="3" width="14.28125" style="0" customWidth="1"/>
    <col min="4" max="4" width="18.140625" style="0" customWidth="1"/>
    <col min="5" max="5" width="10.8515625" style="0" customWidth="1"/>
    <col min="6" max="6" width="11.7109375" style="0" customWidth="1"/>
    <col min="7" max="19" width="10.421875" style="0" customWidth="1"/>
    <col min="20" max="20" width="2.421875" style="0" customWidth="1"/>
    <col min="21" max="34" width="10.421875" style="0" customWidth="1"/>
    <col min="35" max="35" width="2.421875" style="0" customWidth="1"/>
    <col min="36" max="49" width="10.421875" style="0" customWidth="1"/>
  </cols>
  <sheetData>
    <row r="1" spans="1:7" ht="14.25">
      <c r="A1" s="18" t="s">
        <v>12</v>
      </c>
      <c r="B1" s="18"/>
      <c r="C1" s="18"/>
      <c r="D1" s="18"/>
      <c r="E1" s="18"/>
      <c r="F1" s="13"/>
      <c r="G1" s="1"/>
    </row>
    <row r="2" spans="1:7" ht="31.5" customHeight="1">
      <c r="A2" s="19" t="s">
        <v>17</v>
      </c>
      <c r="B2" s="19"/>
      <c r="C2" s="19"/>
      <c r="D2" s="19"/>
      <c r="E2" s="19"/>
      <c r="G2" s="1"/>
    </row>
    <row r="3" spans="1:5" ht="42.75">
      <c r="A3" s="16"/>
      <c r="B3" s="10" t="s">
        <v>7</v>
      </c>
      <c r="C3" s="11" t="s">
        <v>16</v>
      </c>
      <c r="D3" s="11" t="s">
        <v>6</v>
      </c>
      <c r="E3" s="12" t="s">
        <v>19</v>
      </c>
    </row>
    <row r="4" spans="1:5" ht="28.5">
      <c r="A4" s="8" t="s">
        <v>0</v>
      </c>
      <c r="B4" s="3" t="s">
        <v>2</v>
      </c>
      <c r="C4" s="4"/>
      <c r="D4" s="5"/>
      <c r="E4" s="5"/>
    </row>
    <row r="5" spans="1:5" ht="72">
      <c r="A5" s="8" t="s">
        <v>3</v>
      </c>
      <c r="B5" s="3" t="s">
        <v>8</v>
      </c>
      <c r="C5" s="4"/>
      <c r="D5" s="6">
        <f>C$4-C5</f>
        <v>0</v>
      </c>
      <c r="E5" s="7" t="e">
        <f>D5/C$4</f>
        <v>#DIV/0!</v>
      </c>
    </row>
    <row r="6" spans="1:5" ht="72">
      <c r="A6" s="8" t="s">
        <v>4</v>
      </c>
      <c r="B6" s="3" t="s">
        <v>9</v>
      </c>
      <c r="C6" s="4"/>
      <c r="D6" s="6">
        <f>C$4-C6</f>
        <v>0</v>
      </c>
      <c r="E6" s="7" t="e">
        <f>D6/C$4</f>
        <v>#DIV/0!</v>
      </c>
    </row>
    <row r="7" spans="1:5" ht="72">
      <c r="A7" s="8" t="s">
        <v>5</v>
      </c>
      <c r="B7" s="3" t="s">
        <v>10</v>
      </c>
      <c r="C7" s="4"/>
      <c r="D7" s="6">
        <f>C$4-C7</f>
        <v>0</v>
      </c>
      <c r="E7" s="7" t="e">
        <f>D7/C$4</f>
        <v>#DIV/0!</v>
      </c>
    </row>
    <row r="8" spans="1:5" ht="42.75">
      <c r="A8" s="8"/>
      <c r="B8" s="14" t="s">
        <v>22</v>
      </c>
      <c r="C8" s="4"/>
      <c r="D8" s="6">
        <f>C$4-C8</f>
        <v>0</v>
      </c>
      <c r="E8" s="7" t="e">
        <f>D8/C$4</f>
        <v>#DIV/0!</v>
      </c>
    </row>
    <row r="9" ht="15" customHeight="1"/>
    <row r="10" spans="1:5" ht="15" customHeight="1">
      <c r="A10" s="17" t="s">
        <v>26</v>
      </c>
      <c r="B10" s="17"/>
      <c r="C10" s="17"/>
      <c r="D10" s="17"/>
      <c r="E10" s="17"/>
    </row>
    <row r="11" ht="15" customHeight="1"/>
    <row r="15" spans="21:22" ht="14.25">
      <c r="U15" s="2"/>
      <c r="V15" s="2"/>
    </row>
  </sheetData>
  <sheetProtection/>
  <mergeCells count="2">
    <mergeCell ref="A1:E1"/>
    <mergeCell ref="A2:E2"/>
  </mergeCells>
  <printOptions/>
  <pageMargins left="1" right="1" top="1" bottom="1"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V9"/>
  <sheetViews>
    <sheetView showGridLines="0" zoomScaleSheetLayoutView="85" zoomScalePageLayoutView="60" workbookViewId="0" topLeftCell="A1">
      <selection activeCell="A1" sqref="A1:E1"/>
    </sheetView>
  </sheetViews>
  <sheetFormatPr defaultColWidth="9.140625" defaultRowHeight="15"/>
  <cols>
    <col min="1" max="1" width="11.57421875" style="0" customWidth="1"/>
    <col min="2" max="2" width="27.00390625" style="0" customWidth="1"/>
    <col min="3" max="3" width="14.28125" style="0" customWidth="1"/>
    <col min="4" max="4" width="18.140625" style="0" customWidth="1"/>
    <col min="5" max="5" width="10.8515625" style="0" customWidth="1"/>
    <col min="6" max="6" width="11.7109375" style="0" customWidth="1"/>
    <col min="7" max="19" width="10.421875" style="0" customWidth="1"/>
    <col min="20" max="20" width="2.421875" style="0" customWidth="1"/>
    <col min="21" max="34" width="10.421875" style="0" customWidth="1"/>
    <col min="35" max="35" width="2.421875" style="0" customWidth="1"/>
    <col min="36" max="49" width="10.421875" style="0" customWidth="1"/>
  </cols>
  <sheetData>
    <row r="1" spans="1:5" ht="14.25">
      <c r="A1" s="18" t="s">
        <v>13</v>
      </c>
      <c r="B1" s="18"/>
      <c r="C1" s="18"/>
      <c r="D1" s="18"/>
      <c r="E1" s="18"/>
    </row>
    <row r="2" spans="1:5" ht="14.25">
      <c r="A2" s="19" t="s">
        <v>18</v>
      </c>
      <c r="B2" s="19"/>
      <c r="C2" s="19"/>
      <c r="D2" s="19"/>
      <c r="E2" s="19"/>
    </row>
    <row r="3" spans="1:5" ht="42.75">
      <c r="A3" s="9"/>
      <c r="B3" s="10" t="s">
        <v>7</v>
      </c>
      <c r="C3" s="11" t="s">
        <v>16</v>
      </c>
      <c r="D3" s="11" t="s">
        <v>6</v>
      </c>
      <c r="E3" s="12" t="s">
        <v>19</v>
      </c>
    </row>
    <row r="4" spans="1:5" ht="28.5">
      <c r="A4" s="8" t="s">
        <v>0</v>
      </c>
      <c r="B4" s="3" t="s">
        <v>2</v>
      </c>
      <c r="C4" s="4"/>
      <c r="D4" s="5"/>
      <c r="E4" s="5"/>
    </row>
    <row r="5" spans="1:5" ht="57">
      <c r="A5" s="8" t="s">
        <v>1</v>
      </c>
      <c r="B5" s="3" t="s">
        <v>14</v>
      </c>
      <c r="C5" s="4"/>
      <c r="D5" s="6">
        <f>C4-C5</f>
        <v>0</v>
      </c>
      <c r="E5" s="7" t="e">
        <f>D5/C4</f>
        <v>#DIV/0!</v>
      </c>
    </row>
    <row r="7" ht="14.25">
      <c r="A7" s="17" t="s">
        <v>26</v>
      </c>
    </row>
    <row r="9" spans="21:22" ht="14.25">
      <c r="U9" s="2"/>
      <c r="V9" s="2"/>
    </row>
  </sheetData>
  <sheetProtection/>
  <mergeCells count="2">
    <mergeCell ref="A1:E1"/>
    <mergeCell ref="A2:E2"/>
  </mergeCells>
  <printOptions/>
  <pageMargins left="1" right="1" top="1" bottom="1"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8" tint="0.5999900102615356"/>
  </sheetPr>
  <dimension ref="A1:V11"/>
  <sheetViews>
    <sheetView showGridLines="0" zoomScaleSheetLayoutView="85" zoomScalePageLayoutView="60" workbookViewId="0" topLeftCell="A1">
      <selection activeCell="A1" sqref="A1:E1"/>
    </sheetView>
  </sheetViews>
  <sheetFormatPr defaultColWidth="9.140625" defaultRowHeight="15"/>
  <cols>
    <col min="1" max="1" width="14.00390625" style="0" customWidth="1"/>
    <col min="2" max="2" width="24.8515625" style="0" customWidth="1"/>
    <col min="3" max="3" width="14.28125" style="0" customWidth="1"/>
    <col min="4" max="4" width="18.140625" style="0" customWidth="1"/>
    <col min="5" max="5" width="10.8515625" style="0" customWidth="1"/>
    <col min="6" max="6" width="11.7109375" style="0" customWidth="1"/>
    <col min="7" max="19" width="10.421875" style="0" customWidth="1"/>
    <col min="20" max="20" width="2.421875" style="0" customWidth="1"/>
    <col min="21" max="34" width="10.421875" style="0" customWidth="1"/>
    <col min="35" max="35" width="2.421875" style="0" customWidth="1"/>
    <col min="36" max="49" width="10.421875" style="0" customWidth="1"/>
  </cols>
  <sheetData>
    <row r="1" spans="1:6" ht="13.5" customHeight="1">
      <c r="A1" s="20" t="s">
        <v>24</v>
      </c>
      <c r="B1" s="20"/>
      <c r="C1" s="20"/>
      <c r="D1" s="20"/>
      <c r="E1" s="20"/>
      <c r="F1" s="1"/>
    </row>
    <row r="2" spans="1:5" ht="78" customHeight="1">
      <c r="A2" s="21" t="s">
        <v>15</v>
      </c>
      <c r="B2" s="21"/>
      <c r="C2" s="21"/>
      <c r="D2" s="21"/>
      <c r="E2" s="21"/>
    </row>
    <row r="3" spans="1:5" ht="14.25">
      <c r="A3" s="22" t="s">
        <v>23</v>
      </c>
      <c r="B3" s="22"/>
      <c r="C3" s="22"/>
      <c r="D3" s="22"/>
      <c r="E3" s="22"/>
    </row>
    <row r="4" spans="1:5" ht="42.75">
      <c r="A4" s="9"/>
      <c r="B4" s="10" t="s">
        <v>7</v>
      </c>
      <c r="C4" s="11" t="s">
        <v>16</v>
      </c>
      <c r="D4" s="11" t="s">
        <v>6</v>
      </c>
      <c r="E4" s="12" t="s">
        <v>19</v>
      </c>
    </row>
    <row r="5" spans="1:5" ht="28.5">
      <c r="A5" s="8" t="s">
        <v>0</v>
      </c>
      <c r="B5" s="3" t="s">
        <v>2</v>
      </c>
      <c r="C5" s="4"/>
      <c r="D5" s="5"/>
      <c r="E5" s="5"/>
    </row>
    <row r="6" spans="1:5" ht="72">
      <c r="A6" s="8" t="s">
        <v>20</v>
      </c>
      <c r="B6" s="3" t="s">
        <v>8</v>
      </c>
      <c r="C6" s="4"/>
      <c r="D6" s="6">
        <f>C$5-C6</f>
        <v>0</v>
      </c>
      <c r="E6" s="7" t="e">
        <f>D6/C$5</f>
        <v>#DIV/0!</v>
      </c>
    </row>
    <row r="7" spans="1:5" ht="114.75">
      <c r="A7" s="8" t="s">
        <v>25</v>
      </c>
      <c r="B7" s="3" t="s">
        <v>11</v>
      </c>
      <c r="C7" s="4"/>
      <c r="D7" s="6">
        <f>C$5-C7</f>
        <v>0</v>
      </c>
      <c r="E7" s="7" t="e">
        <f>D7/C$5</f>
        <v>#DIV/0!</v>
      </c>
    </row>
    <row r="8" spans="1:5" ht="42.75">
      <c r="A8" s="8"/>
      <c r="B8" s="14" t="s">
        <v>21</v>
      </c>
      <c r="C8" s="4"/>
      <c r="D8" s="6">
        <f>C$5-C8</f>
        <v>0</v>
      </c>
      <c r="E8" s="7" t="e">
        <f>D8/C$5</f>
        <v>#DIV/0!</v>
      </c>
    </row>
    <row r="10" ht="14.25">
      <c r="A10" s="17" t="s">
        <v>26</v>
      </c>
    </row>
    <row r="11" spans="21:22" ht="14.25">
      <c r="U11" s="2"/>
      <c r="V11" s="2"/>
    </row>
  </sheetData>
  <sheetProtection/>
  <mergeCells count="3">
    <mergeCell ref="A1:E1"/>
    <mergeCell ref="A2:E2"/>
    <mergeCell ref="A3:E3"/>
  </mergeCells>
  <printOptions/>
  <pageMargins left="1" right="1" top="1" bottom="1"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CC"/>
  </sheetPr>
  <dimension ref="A1:V14"/>
  <sheetViews>
    <sheetView showGridLines="0" zoomScaleSheetLayoutView="85" zoomScalePageLayoutView="60" workbookViewId="0" topLeftCell="A1">
      <selection activeCell="A1" sqref="A1:E1"/>
    </sheetView>
  </sheetViews>
  <sheetFormatPr defaultColWidth="9.140625" defaultRowHeight="15"/>
  <cols>
    <col min="1" max="1" width="11.57421875" style="0" customWidth="1"/>
    <col min="2" max="2" width="27.00390625" style="0" customWidth="1"/>
    <col min="3" max="3" width="14.28125" style="0" customWidth="1"/>
    <col min="4" max="4" width="18.140625" style="0" customWidth="1"/>
    <col min="5" max="5" width="10.8515625" style="0" customWidth="1"/>
    <col min="6" max="6" width="11.7109375" style="0" customWidth="1"/>
    <col min="7" max="19" width="10.421875" style="0" customWidth="1"/>
    <col min="20" max="20" width="2.421875" style="0" customWidth="1"/>
    <col min="21" max="34" width="10.421875" style="0" customWidth="1"/>
    <col min="35" max="35" width="2.421875" style="0" customWidth="1"/>
    <col min="36" max="49" width="10.421875" style="0" customWidth="1"/>
  </cols>
  <sheetData>
    <row r="1" spans="1:7" ht="14.25">
      <c r="A1" s="18" t="s">
        <v>12</v>
      </c>
      <c r="B1" s="18"/>
      <c r="C1" s="18"/>
      <c r="D1" s="18"/>
      <c r="E1" s="18"/>
      <c r="F1" s="13"/>
      <c r="G1" s="1"/>
    </row>
    <row r="2" spans="1:7" ht="31.5" customHeight="1">
      <c r="A2" s="19" t="s">
        <v>17</v>
      </c>
      <c r="B2" s="19"/>
      <c r="C2" s="19"/>
      <c r="D2" s="19"/>
      <c r="E2" s="19"/>
      <c r="G2" s="1"/>
    </row>
    <row r="3" spans="1:5" ht="42.75">
      <c r="A3" s="9"/>
      <c r="B3" s="10" t="s">
        <v>7</v>
      </c>
      <c r="C3" s="11" t="s">
        <v>16</v>
      </c>
      <c r="D3" s="11" t="s">
        <v>6</v>
      </c>
      <c r="E3" s="12" t="s">
        <v>19</v>
      </c>
    </row>
    <row r="4" spans="1:5" ht="28.5">
      <c r="A4" s="8" t="s">
        <v>0</v>
      </c>
      <c r="B4" s="3" t="s">
        <v>2</v>
      </c>
      <c r="C4" s="4">
        <v>578.626378158501</v>
      </c>
      <c r="D4" s="5"/>
      <c r="E4" s="5"/>
    </row>
    <row r="5" spans="1:5" ht="72">
      <c r="A5" s="8" t="s">
        <v>3</v>
      </c>
      <c r="B5" s="3" t="s">
        <v>8</v>
      </c>
      <c r="C5" s="4">
        <v>551.3100805628768</v>
      </c>
      <c r="D5" s="6">
        <f>C$4-C5</f>
        <v>27.316297595624178</v>
      </c>
      <c r="E5" s="7">
        <f>D5/C$4</f>
        <v>0.04720887022565281</v>
      </c>
    </row>
    <row r="6" spans="1:5" ht="72">
      <c r="A6" s="8" t="s">
        <v>4</v>
      </c>
      <c r="B6" s="3" t="s">
        <v>9</v>
      </c>
      <c r="C6" s="4">
        <v>553.0438207380548</v>
      </c>
      <c r="D6" s="6">
        <f>C$4-C6</f>
        <v>25.582557420446165</v>
      </c>
      <c r="E6" s="7">
        <f>D6/C$4</f>
        <v>0.044212566841255255</v>
      </c>
    </row>
    <row r="7" spans="1:5" ht="72">
      <c r="A7" s="8" t="s">
        <v>5</v>
      </c>
      <c r="B7" s="3" t="s">
        <v>10</v>
      </c>
      <c r="C7" s="4">
        <v>568.574303246371</v>
      </c>
      <c r="D7" s="6">
        <f>C$4-C7</f>
        <v>10.052074912130024</v>
      </c>
      <c r="E7" s="7">
        <f>D7/C$4</f>
        <v>0.017372306710456427</v>
      </c>
    </row>
    <row r="8" ht="15" customHeight="1"/>
    <row r="9" ht="15" customHeight="1"/>
    <row r="10" ht="15" customHeight="1"/>
    <row r="14" spans="21:22" ht="14.25">
      <c r="U14" s="2"/>
      <c r="V14" s="2"/>
    </row>
  </sheetData>
  <sheetProtection/>
  <mergeCells count="2">
    <mergeCell ref="A1:E1"/>
    <mergeCell ref="A2:E2"/>
  </mergeCells>
  <printOptions/>
  <pageMargins left="1" right="1" top="1" bottom="1"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CC"/>
  </sheetPr>
  <dimension ref="A1:V9"/>
  <sheetViews>
    <sheetView showGridLines="0" zoomScaleSheetLayoutView="85" zoomScalePageLayoutView="60" workbookViewId="0" topLeftCell="A1">
      <selection activeCell="A1" sqref="A1:E1"/>
    </sheetView>
  </sheetViews>
  <sheetFormatPr defaultColWidth="9.140625" defaultRowHeight="15"/>
  <cols>
    <col min="1" max="1" width="11.57421875" style="0" customWidth="1"/>
    <col min="2" max="2" width="27.00390625" style="0" customWidth="1"/>
    <col min="3" max="3" width="14.28125" style="0" customWidth="1"/>
    <col min="4" max="4" width="18.140625" style="0" customWidth="1"/>
    <col min="5" max="5" width="10.8515625" style="0" customWidth="1"/>
    <col min="6" max="6" width="11.7109375" style="0" customWidth="1"/>
    <col min="7" max="19" width="10.421875" style="0" customWidth="1"/>
    <col min="20" max="20" width="2.421875" style="0" customWidth="1"/>
    <col min="21" max="34" width="10.421875" style="0" customWidth="1"/>
    <col min="35" max="35" width="2.421875" style="0" customWidth="1"/>
    <col min="36" max="49" width="10.421875" style="0" customWidth="1"/>
  </cols>
  <sheetData>
    <row r="1" spans="1:5" ht="14.25">
      <c r="A1" s="18" t="s">
        <v>13</v>
      </c>
      <c r="B1" s="18"/>
      <c r="C1" s="18"/>
      <c r="D1" s="18"/>
      <c r="E1" s="18"/>
    </row>
    <row r="2" spans="1:5" ht="14.25">
      <c r="A2" s="19" t="s">
        <v>18</v>
      </c>
      <c r="B2" s="19"/>
      <c r="C2" s="19"/>
      <c r="D2" s="19"/>
      <c r="E2" s="19"/>
    </row>
    <row r="3" spans="1:5" ht="42.75">
      <c r="A3" s="9"/>
      <c r="B3" s="10" t="s">
        <v>7</v>
      </c>
      <c r="C3" s="11" t="s">
        <v>16</v>
      </c>
      <c r="D3" s="11" t="s">
        <v>6</v>
      </c>
      <c r="E3" s="12" t="s">
        <v>19</v>
      </c>
    </row>
    <row r="4" spans="1:5" ht="28.5">
      <c r="A4" s="8" t="s">
        <v>0</v>
      </c>
      <c r="B4" s="3" t="s">
        <v>2</v>
      </c>
      <c r="C4" s="4">
        <v>578.626378158501</v>
      </c>
      <c r="D4" s="5"/>
      <c r="E4" s="5"/>
    </row>
    <row r="5" spans="1:5" ht="57">
      <c r="A5" s="8" t="s">
        <v>1</v>
      </c>
      <c r="B5" s="3" t="s">
        <v>14</v>
      </c>
      <c r="C5" s="4">
        <v>516.4304870190832</v>
      </c>
      <c r="D5" s="6">
        <f>C4-C5</f>
        <v>62.19589113941777</v>
      </c>
      <c r="E5" s="7">
        <f>D5/C4</f>
        <v>0.10748886239400009</v>
      </c>
    </row>
    <row r="9" spans="21:22" ht="14.25">
      <c r="U9" s="2"/>
      <c r="V9" s="2"/>
    </row>
  </sheetData>
  <sheetProtection/>
  <mergeCells count="2">
    <mergeCell ref="A1:E1"/>
    <mergeCell ref="A2:E2"/>
  </mergeCells>
  <printOptions/>
  <pageMargins left="1" right="1" top="1" bottom="1"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FFFFCC"/>
  </sheetPr>
  <dimension ref="A1:V9"/>
  <sheetViews>
    <sheetView showGridLines="0" zoomScaleSheetLayoutView="85" zoomScalePageLayoutView="60" workbookViewId="0" topLeftCell="A1">
      <selection activeCell="A1" sqref="A1:E1"/>
    </sheetView>
  </sheetViews>
  <sheetFormatPr defaultColWidth="9.140625" defaultRowHeight="15"/>
  <cols>
    <col min="1" max="1" width="14.00390625" style="0" customWidth="1"/>
    <col min="2" max="2" width="24.8515625" style="0" customWidth="1"/>
    <col min="3" max="3" width="14.28125" style="0" customWidth="1"/>
    <col min="4" max="4" width="18.140625" style="0" customWidth="1"/>
    <col min="5" max="5" width="10.8515625" style="0" customWidth="1"/>
    <col min="6" max="6" width="11.7109375" style="0" customWidth="1"/>
    <col min="7" max="19" width="10.421875" style="0" customWidth="1"/>
    <col min="20" max="20" width="2.421875" style="0" customWidth="1"/>
    <col min="21" max="34" width="10.421875" style="0" customWidth="1"/>
    <col min="35" max="35" width="2.421875" style="0" customWidth="1"/>
    <col min="36" max="49" width="10.421875" style="0" customWidth="1"/>
  </cols>
  <sheetData>
    <row r="1" spans="1:6" ht="13.5" customHeight="1">
      <c r="A1" s="20" t="s">
        <v>24</v>
      </c>
      <c r="B1" s="20"/>
      <c r="C1" s="20"/>
      <c r="D1" s="20"/>
      <c r="E1" s="20"/>
      <c r="F1" s="1"/>
    </row>
    <row r="2" spans="1:5" ht="78" customHeight="1">
      <c r="A2" s="21" t="s">
        <v>15</v>
      </c>
      <c r="B2" s="21"/>
      <c r="C2" s="21"/>
      <c r="D2" s="21"/>
      <c r="E2" s="21"/>
    </row>
    <row r="3" spans="1:5" ht="42.75">
      <c r="A3" s="9"/>
      <c r="B3" s="10" t="s">
        <v>7</v>
      </c>
      <c r="C3" s="11" t="s">
        <v>16</v>
      </c>
      <c r="D3" s="11" t="s">
        <v>6</v>
      </c>
      <c r="E3" s="12" t="s">
        <v>19</v>
      </c>
    </row>
    <row r="4" spans="1:5" ht="28.5">
      <c r="A4" s="8" t="s">
        <v>0</v>
      </c>
      <c r="B4" s="3" t="s">
        <v>2</v>
      </c>
      <c r="C4" s="4">
        <v>578.626378158501</v>
      </c>
      <c r="D4" s="5"/>
      <c r="E4" s="5"/>
    </row>
    <row r="5" spans="1:5" ht="72">
      <c r="A5" s="8" t="s">
        <v>20</v>
      </c>
      <c r="B5" s="3" t="s">
        <v>8</v>
      </c>
      <c r="C5" s="4">
        <v>551.3100805628768</v>
      </c>
      <c r="D5" s="6">
        <f>C$4-C5</f>
        <v>27.316297595624178</v>
      </c>
      <c r="E5" s="7">
        <f>D5/C$4</f>
        <v>0.04720887022565281</v>
      </c>
    </row>
    <row r="6" spans="1:5" ht="114.75">
      <c r="A6" s="8" t="s">
        <v>25</v>
      </c>
      <c r="B6" s="3" t="s">
        <v>11</v>
      </c>
      <c r="C6" s="4">
        <v>531.798439423145</v>
      </c>
      <c r="D6" s="6">
        <f>C$4-C6</f>
        <v>46.82793873535593</v>
      </c>
      <c r="E6" s="7">
        <f>D6/C$4</f>
        <v>0.08092949181540515</v>
      </c>
    </row>
    <row r="9" spans="21:22" ht="14.25">
      <c r="U9" s="2"/>
      <c r="V9" s="2"/>
    </row>
  </sheetData>
  <sheetProtection/>
  <mergeCells count="2">
    <mergeCell ref="A1:E1"/>
    <mergeCell ref="A2:E2"/>
  </mergeCells>
  <printOptions/>
  <pageMargins left="1" right="1" top="1" bottom="1"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
  <cp:lastPrinted>2020-10-12T00:00:08Z</cp:lastPrinted>
  <dcterms:created xsi:type="dcterms:W3CDTF">2019-08-12T15:48:15Z</dcterms:created>
  <dcterms:modified xsi:type="dcterms:W3CDTF">2020-10-12T13:50:37Z</dcterms:modified>
  <cp:category/>
  <cp:version/>
  <cp:contentType/>
  <cp:contentStatus/>
</cp:coreProperties>
</file>